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35" windowHeight="5010" activeTab="0"/>
  </bookViews>
  <sheets>
    <sheet name="招聘计划表" sheetId="1" r:id="rId1"/>
  </sheets>
  <definedNames>
    <definedName name="_xlnm.Print_Titles" localSheetId="0">'招聘计划表'!$3:$4</definedName>
  </definedNames>
  <calcPr fullCalcOnLoad="1"/>
</workbook>
</file>

<file path=xl/sharedStrings.xml><?xml version="1.0" encoding="utf-8"?>
<sst xmlns="http://schemas.openxmlformats.org/spreadsheetml/2006/main" count="162" uniqueCount="117">
  <si>
    <t>拟聘人数</t>
  </si>
  <si>
    <t>责任研究员</t>
  </si>
  <si>
    <t>研究主任</t>
  </si>
  <si>
    <t>高级助理</t>
  </si>
  <si>
    <t>研究助理</t>
  </si>
  <si>
    <t>秘书</t>
  </si>
  <si>
    <t>技术工人</t>
  </si>
  <si>
    <t>其他</t>
  </si>
  <si>
    <t>学历学位</t>
  </si>
  <si>
    <t>博士研究生</t>
  </si>
  <si>
    <t>大学本科及以上</t>
  </si>
  <si>
    <t>硕士研究生及以上</t>
  </si>
  <si>
    <t>大专毕业及以上</t>
  </si>
  <si>
    <t>任职条件</t>
  </si>
  <si>
    <t>其他条件</t>
  </si>
  <si>
    <t>扩编</t>
  </si>
  <si>
    <t>离职补充</t>
  </si>
  <si>
    <t>储备人力</t>
  </si>
  <si>
    <t>临时用工</t>
  </si>
  <si>
    <t>拟到岗时间</t>
  </si>
  <si>
    <t>博士后工作人员</t>
  </si>
  <si>
    <t>岗位职责</t>
  </si>
  <si>
    <t>所学专业</t>
  </si>
  <si>
    <t>博士</t>
  </si>
  <si>
    <t>合计</t>
  </si>
  <si>
    <t>城乡矿山集成技术研究室</t>
  </si>
  <si>
    <t>岗位编号</t>
  </si>
  <si>
    <t>研究室名称</t>
  </si>
  <si>
    <t>岗位名称
聘用形式</t>
  </si>
  <si>
    <t>欢迎广大应聘者登录研究所主页了解各研究室的信息介绍：http://www.giec.cas.cn/</t>
  </si>
  <si>
    <t>具有传热传质研究背景和扎实的热力学和传热学专业知识，熟练应用Ansys Fluent、AutoCAD等软件。</t>
  </si>
  <si>
    <t>分布式发电微电网技术研究室</t>
  </si>
  <si>
    <t>燃烧与热流研究室</t>
  </si>
  <si>
    <t xml:space="preserve">1、从事纳米催化材料研发工作。解决制氢、燃料电池等氢能及其储能利用过程中纳米材料合成制备与纳米催化方面的研究与开发，主持或参与相关科研项目的申请与执行；
2、在国内外期刊上发表高水平学术论文；
3、协助指导研究生。
</t>
  </si>
  <si>
    <t>具备催化和纳米材料研发工作经验。熟练操作Raman、XRD等表征设备或Gaussian、Materials Studio等软件优先。</t>
  </si>
  <si>
    <t>博士</t>
  </si>
  <si>
    <t>在SCI/EI收录期刊发表2篇论文以上。具有污泥、城市生活垃圾、生物质等相关研究背景优先。</t>
  </si>
  <si>
    <t>研究助理  项目聘用</t>
  </si>
  <si>
    <t>生物质热化学转化研究室</t>
  </si>
  <si>
    <t xml:space="preserve">
2018年8月前</t>
  </si>
  <si>
    <t>化学工程、热能工程、环境工程、工业催化等。</t>
  </si>
  <si>
    <t xml:space="preserve">
能熟练操作及掌握色谱、光电子能谱、热重红外等分析方法；在SCI收录期刊发表5篇以上论文；具有相关研究背景和实践经验，能撰写高水平论文和专利者优先。</t>
  </si>
  <si>
    <t>生物质催化转化研究室</t>
  </si>
  <si>
    <t>2018年1月前</t>
  </si>
  <si>
    <t xml:space="preserve">
1、从事生物质催化方面的研究与开发，参与相关科研项目的申请与执行（需要出差）；
2、在国内外期刊会议上发表高水平学术论文；
3、协助指导研究生；</t>
  </si>
  <si>
    <t>热能工程、化学工程、催化及材料等</t>
  </si>
  <si>
    <t>具有生物质利用，能熟练操作相关仪器并独立开展实验工作；具备一定编程基础，在SCI/EI收录期刊发表1篇及以上的论文。</t>
  </si>
  <si>
    <t xml:space="preserve">
1、主要从事生物质快速热解和催化热解研究，参与或牵头相关科研项目的申请与执行;
2、在国内外期刊会议上发表高水平学术论文；
</t>
  </si>
  <si>
    <t>热能工程和化学工程等相关专业</t>
  </si>
  <si>
    <t xml:space="preserve">
具有生物质或煤等固体燃料的热化学转化或能源催化转化研究背景，能熟练操作相关仪器和软件，在SCI收录期刊发表1篇论文以上。</t>
  </si>
  <si>
    <t>1、从事废弃物热解气化相关的研究与开发，参与或牵头相关科研项目的申请与执行；
2、与企业联系，参与污泥/垃圾/生物质处理利用方面项目的执行。
3、在国内外期刊会议上发表高水平学术论文；
4、协助指导研究生；</t>
  </si>
  <si>
    <t>天然气水合物开采与综合利用研究室</t>
  </si>
  <si>
    <t>1.从事天然气水合物开采或应用方面的研究；</t>
  </si>
  <si>
    <t>博士</t>
  </si>
  <si>
    <t>化学工程、热能工程</t>
  </si>
  <si>
    <t>具有天然气水合物开采或应用方面工作经验优先</t>
  </si>
  <si>
    <t>天然气水合物成藏机制研究室</t>
  </si>
  <si>
    <t xml:space="preserve">
1、从事生物地球化学、微生物方面的实验研究，参与或牵头相关科研项目的申请与执行（需要出差）；
2、协助完善实验室建设和实验室管理
3、在国外期刊上发表高水平学术论文；
4、协助指导研究生；</t>
  </si>
  <si>
    <t>生物地球化学、微生物学</t>
  </si>
  <si>
    <t xml:space="preserve">
具有海洋生物地球化学研究背景，熟悉研究领域的前沿成果，能熟练操作相关仪器，在SCI收录期刊发表2篇论文。具有独立工作能力和团队协作精神。</t>
  </si>
  <si>
    <t>2018年8月前</t>
  </si>
  <si>
    <t>1、从事强化传热与节能、电站、热能工程、余热回收、MVR等技术方面的研究与开发，参与或牵头相关科研项目的申请与执行（需要出差）；
2、与企业联系，参与电站、热能工程、余热回收、MVR等方面项目的执行（需要出差）。
3、在国内外期刊会议上发表高水平学术论文；
4、协助指导研究生；</t>
  </si>
  <si>
    <t>硕士及以上</t>
  </si>
  <si>
    <t>化学工程、热能工程、动力工程及工程热物理及相关专业</t>
  </si>
  <si>
    <t>1、具有传热与节能方面研究背景，熟悉电站、热能工程、余热回收、MVR等技术；                   2、具有高效换热器传热设备研发、设计工作经历优先；     3、已在SCI/EI收录期刊发表1篇论文以上。</t>
  </si>
  <si>
    <t>2018年1月前</t>
  </si>
  <si>
    <t>从事物联网、分布式监测、复杂控制系统及相关技术研发、实施；参与或牵头相关科研项目的申请与执行；在国内外期刊会议上发表高水平学术论文。</t>
  </si>
  <si>
    <t>信息技术、控制技术及相关专业</t>
  </si>
  <si>
    <t>已在SCI/EI收录期刊发表3篇论文以上。</t>
  </si>
  <si>
    <t>1、从事太阳能光电光热利用组件及系统、建筑节能、数值模拟及系统优化等方面的研究与开发，参与或牵头相关科研项目的申请与执行；
2、在国内外期刊会议上发表高水平学术论文；
3、协助指导研究生。</t>
  </si>
  <si>
    <t>工程热物理、热能工程、能源工程</t>
  </si>
  <si>
    <t>能源化工研究室</t>
  </si>
  <si>
    <t>1、从事合成润滑油、高分子材料、锂离子电池、纤维素丁醇汽油、生物天然气方面的研究与开发，参与或牵头有机废弃物综合应用及精细化工品合成等相关科研项目的申请与执行；
2、与企业联系，参与非金属矿综合应用方面项目的执行。
3、在国内外期刊会议上发表高水平学术论文；
4、协助指导研究生；</t>
  </si>
  <si>
    <t>化学工艺、石油化工、化学工程、高分子合成、功能材料及应用、油脂化学、非金属矿综合应用等相关专业毕业</t>
  </si>
  <si>
    <t>工作期间或攻读学位期间主要从事锂离子电池、非金属矿综合应用、石油化工、表面活性剂合成、高分子聚合、合成润滑油研究、催化加氢、油脂加氢研究，或主要从事细菌纤维素、微生物油脂、纤维素酶、纤维素水解、乙醇发酵和丁醇发酵研究和生产等方向者优先</t>
  </si>
  <si>
    <t>先进能源系统研究室</t>
  </si>
  <si>
    <t xml:space="preserve">
1、从事新型能源系统方面的研究与开发，参与或牵头相关科研项目的申请与执行；
2、与企业联系，参与相关方面项目的执行。
3、在国内外期刊会议上发表高水平学术论文；
4、协助指导研究生；</t>
  </si>
  <si>
    <t>工程热物理、热能工程、化工工程、材料工程</t>
  </si>
  <si>
    <t>具有电化学能源，传热、流体计算或实验研究背景，有发表英文SCI期刊论文。有新能源汽车动力电池系统或地热能开发利用研究经历者优先考虑。</t>
  </si>
  <si>
    <t>1、从事分布式能源系统电力电子控制装置的研究；2、智能微电网系统优化控制、能量管理系统研发；3、新能源汽车充电桩技术及上层运营平台开发。</t>
  </si>
  <si>
    <t>电力电子或控制理论与控制工程或计算机应用技术</t>
  </si>
  <si>
    <t>有具体项目研发工作经验2年以上或发表过SCI/EI英文论文者优先。</t>
  </si>
  <si>
    <t>1、从事有机/高分子功能材料合成方面的研究与开发，参与或牵头参与相关科研项目的申请与执行；
2、参与横向课题的开发
3、在国内外期刊会议上发表高水平学术论文；
4、协助指导研究生。</t>
  </si>
  <si>
    <t>有机/高分子化学合成或材料物理与化学</t>
  </si>
  <si>
    <t>具有有机和高分子合成方面较强的研究背景，在SCI收录期刊发表3篇以上论文。</t>
  </si>
  <si>
    <t>有机能源材料研究室</t>
  </si>
  <si>
    <t>1、从事锂电池、超级电容等储能器件方面的研究与开发，参与或牵头参与相关科研项目的申请与执行；
2、参与实验室横向课题的开发；
3、在国内外期刊会议上发表高水平学术论文；
4、协助指导研究生。</t>
  </si>
  <si>
    <t>材料或电化学等相关专业</t>
  </si>
  <si>
    <t xml:space="preserve">
2018年1月前</t>
  </si>
  <si>
    <t>1、积极争取课题和参加科学研究与技术开发工作，在科研工作中发挥骨干作用。
2、从事燃烧方面的研究与开发，参与或牵头相关科研项目的申请与执行（需要出差）；
3、在国内外期刊会议上发表高水平学术论文；
4、协助指导研究生；</t>
  </si>
  <si>
    <t>工程热物理、化学工程、热能动力工程、流体力学等</t>
  </si>
  <si>
    <t>1、具有良好的学科背景，有独立承担或主要参与完成过科研项目的经历，在与我所相关的学科领域发表过高水平学术论文或获得创新技术成果，具有优良的科技创新潜质和较好的团队协作能力。有海外著名高校、研究机构留学或博士后经历者，或国内著名院校及研究机构优秀博士后或博士毕业生、优秀博士论文获得者优先。                          2、出站博士后年龄要求在35周岁以下，博士毕业生年龄在30周岁以下。</t>
  </si>
  <si>
    <t>制氢与利用研究室</t>
  </si>
  <si>
    <t>2018年8月前</t>
  </si>
  <si>
    <t>化学、光电催化、纳米材料</t>
  </si>
  <si>
    <t xml:space="preserve"> 1.从事能源战略、应对气候变化方面的学术研究和政策设计，参与及牵头相关科研项目的申请与执行；
2.在国内外的期刊会议上发表高水平的学术论文；
3. 协助指导研究生；
4. 参与团队建设工作。</t>
  </si>
  <si>
    <t>能源系统优化、能源经济、热能工程、决策科学、工业工程等</t>
  </si>
  <si>
    <t xml:space="preserve">1、年龄不超过40周岁。
2、国家“青年千人计划”、国家“特支计划”青年拔尖人才、国家优秀青年科学基金获得者、中国科学院率先行动“百人计划”C类以及相当层次者。
3、有独立承担或主要参与完成过重要科研项目的经历，具有优良的科技创新潜质和较好的团队协作能力。在本研究领域已崭露头角，做出过具有突出创新思想的研究成果。
4、需全职到岗工作。
</t>
  </si>
  <si>
    <t>人工环境节能技术研究室</t>
  </si>
  <si>
    <t>从事大型数据中心冷却节能关键技术的研究，参与或牵头参与相关科研项目的申请与执行。在国内外期刊会议上发表高水平学术论文；协助指导研究生。</t>
  </si>
  <si>
    <t>热能工程、制冷与低温工程、建筑设备与环境工程</t>
  </si>
  <si>
    <t>具有设计院工作经历、博士或发表高水平论文者优先</t>
  </si>
  <si>
    <t>分析测试中心</t>
  </si>
  <si>
    <t>1、材料表征类仪器的运维管理，为科研提供分析测试服务；
2、针对科研需求进行新功能和新方法的开发。</t>
  </si>
  <si>
    <t>硕士</t>
  </si>
  <si>
    <t>分析化学、材料、物理化学、环境化学、催化化学等相关专业</t>
  </si>
  <si>
    <t>熟悉多种分析仪器，具有独立管理运维大型仪器能力，可非工作时间值班。</t>
  </si>
  <si>
    <t>1、从事生物质热解、气化、燃烧、燃气净化、合成燃料和化学品、污染物控制等方面的研究与开发，参与或牵头相关科研项目的申请与执行（需要出差）；
2、在国内外期刊发表高水平学术论文；
3、协助指导研究生；</t>
  </si>
  <si>
    <t>能源战略与低碳发展研究室</t>
  </si>
  <si>
    <t>中科院广州能源研究所2017年下半年度招聘计划表</t>
  </si>
  <si>
    <t>废弃物处理与资源化利用研究室</t>
  </si>
  <si>
    <t>硕士及以上</t>
  </si>
  <si>
    <t>博士</t>
  </si>
  <si>
    <t>高层次人才引进（优秀青年骨干）</t>
  </si>
  <si>
    <t>所级高层次人才（青年拔尖人才）</t>
  </si>
  <si>
    <t>2018年8月前</t>
  </si>
  <si>
    <t>2018年8月前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</si>
</sst>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color indexed="8"/>
      <name val="宋体"/>
      <family val="0"/>
    </font>
    <font>
      <sz val="9"/>
      <name val="宋体"/>
      <family val="0"/>
    </font>
    <font>
      <sz val="10"/>
      <color indexed="8"/>
      <name val="宋体"/>
      <family val="0"/>
    </font>
    <font>
      <sz val="11"/>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b/>
      <sz val="12"/>
      <color indexed="8"/>
      <name val="宋体"/>
      <family val="0"/>
    </font>
    <font>
      <b/>
      <sz val="18"/>
      <color indexed="8"/>
      <name val="华文中宋"/>
      <family val="0"/>
    </font>
    <font>
      <sz val="10"/>
      <color indexed="8"/>
      <name val="华文中宋"/>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b/>
      <sz val="10"/>
      <color theme="1"/>
      <name val="Calibri"/>
      <family val="0"/>
    </font>
    <font>
      <b/>
      <sz val="12"/>
      <color theme="1"/>
      <name val="Calibri"/>
      <family val="0"/>
    </font>
    <font>
      <sz val="10"/>
      <color theme="1"/>
      <name val="Calibri"/>
      <family val="0"/>
    </font>
    <font>
      <sz val="10"/>
      <color rgb="FF000000"/>
      <name val="宋体"/>
      <family val="0"/>
    </font>
    <font>
      <b/>
      <sz val="18"/>
      <color theme="1"/>
      <name val="华文中宋"/>
      <family val="0"/>
    </font>
    <font>
      <sz val="10"/>
      <color theme="1"/>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40">
    <xf numFmtId="0" fontId="0" fillId="0" borderId="0" xfId="0" applyFont="1" applyAlignment="1">
      <alignment vertical="center"/>
    </xf>
    <xf numFmtId="0" fontId="46" fillId="0" borderId="1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xf>
    <xf numFmtId="0" fontId="47"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57" fontId="48" fillId="0" borderId="10" xfId="0" applyNumberFormat="1" applyFont="1" applyFill="1" applyBorder="1" applyAlignment="1">
      <alignment horizontal="left" vertical="center" wrapText="1"/>
    </xf>
    <xf numFmtId="0" fontId="0" fillId="0" borderId="0" xfId="0" applyFill="1" applyBorder="1" applyAlignment="1">
      <alignment horizontal="center" vertical="center"/>
    </xf>
    <xf numFmtId="0" fontId="48"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57" fontId="48" fillId="0" borderId="10" xfId="0" applyNumberFormat="1" applyFont="1" applyFill="1" applyBorder="1" applyAlignment="1">
      <alignment vertical="center"/>
    </xf>
    <xf numFmtId="0" fontId="49" fillId="0" borderId="10" xfId="0" applyFont="1" applyFill="1" applyBorder="1" applyAlignment="1">
      <alignment horizontal="left" vertical="center" wrapText="1"/>
    </xf>
    <xf numFmtId="0" fontId="48"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horizontal="left" vertical="center"/>
    </xf>
    <xf numFmtId="0" fontId="0" fillId="0" borderId="0" xfId="0" applyFill="1" applyAlignment="1">
      <alignment horizontal="left" vertical="center"/>
    </xf>
    <xf numFmtId="0" fontId="48" fillId="0" borderId="10" xfId="0" applyFont="1" applyFill="1" applyBorder="1" applyAlignment="1">
      <alignment vertical="center"/>
    </xf>
    <xf numFmtId="0" fontId="0" fillId="0" borderId="10" xfId="0" applyFill="1" applyBorder="1" applyAlignment="1">
      <alignment horizontal="center" vertical="center"/>
    </xf>
    <xf numFmtId="0" fontId="48" fillId="0" borderId="11" xfId="0" applyFont="1" applyFill="1" applyBorder="1" applyAlignment="1">
      <alignment vertical="center" wrapText="1"/>
    </xf>
    <xf numFmtId="0" fontId="48" fillId="0" borderId="10" xfId="40" applyFont="1" applyFill="1" applyBorder="1" applyAlignment="1">
      <alignment horizontal="center" vertical="center" wrapText="1"/>
      <protection/>
    </xf>
    <xf numFmtId="0" fontId="48" fillId="0" borderId="10" xfId="40" applyFont="1" applyFill="1" applyBorder="1" applyAlignment="1">
      <alignment horizontal="left" vertical="center" wrapText="1"/>
      <protection/>
    </xf>
    <xf numFmtId="57" fontId="48" fillId="0" borderId="10" xfId="40" applyNumberFormat="1" applyFont="1" applyFill="1" applyBorder="1" applyAlignment="1">
      <alignment horizontal="left" vertical="center"/>
      <protection/>
    </xf>
    <xf numFmtId="0" fontId="48" fillId="0" borderId="11" xfId="40" applyFont="1" applyFill="1" applyBorder="1" applyAlignment="1">
      <alignment horizontal="left" vertical="center" wrapText="1"/>
      <protection/>
    </xf>
    <xf numFmtId="57" fontId="48" fillId="0" borderId="10" xfId="0" applyNumberFormat="1"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14" fontId="48" fillId="0" borderId="10" xfId="0" applyNumberFormat="1" applyFont="1" applyFill="1" applyBorder="1" applyAlignment="1">
      <alignment horizontal="left" vertical="center" wrapText="1"/>
    </xf>
    <xf numFmtId="0" fontId="48" fillId="0" borderId="10" xfId="0" applyFont="1" applyFill="1" applyBorder="1" applyAlignment="1">
      <alignment horizontal="left" vertical="center"/>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50" fillId="0" borderId="0" xfId="0" applyFont="1" applyFill="1" applyBorder="1" applyAlignment="1">
      <alignment horizontal="center" vertical="center"/>
    </xf>
    <xf numFmtId="0" fontId="36" fillId="0" borderId="11"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vertical="center" wrapText="1"/>
    </xf>
    <xf numFmtId="0" fontId="0" fillId="0" borderId="10" xfId="0" applyFill="1" applyBorder="1" applyAlignment="1">
      <alignment vertical="center" wrapText="1"/>
    </xf>
    <xf numFmtId="0" fontId="51" fillId="0" borderId="13" xfId="0" applyFont="1" applyFill="1" applyBorder="1" applyAlignment="1">
      <alignment horizontal="left"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好 2"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zoomScalePageLayoutView="0" workbookViewId="0" topLeftCell="A1">
      <pane xSplit="1" topLeftCell="B1" activePane="topRight" state="frozen"/>
      <selection pane="topLeft" activeCell="A4" sqref="A4"/>
      <selection pane="topRight" activeCell="F22" sqref="F22"/>
    </sheetView>
  </sheetViews>
  <sheetFormatPr defaultColWidth="9.140625" defaultRowHeight="15"/>
  <cols>
    <col min="1" max="1" width="6.421875" style="8" customWidth="1"/>
    <col min="2" max="2" width="22.140625" style="2" customWidth="1"/>
    <col min="3" max="3" width="6.140625" style="3" customWidth="1"/>
    <col min="4" max="4" width="9.7109375" style="3" customWidth="1"/>
    <col min="5" max="5" width="12.421875" style="14" customWidth="1"/>
    <col min="6" max="6" width="30.421875" style="16" customWidth="1"/>
    <col min="7" max="7" width="9.7109375" style="3" customWidth="1"/>
    <col min="8" max="8" width="14.421875" style="3" customWidth="1"/>
    <col min="9" max="9" width="26.7109375" style="16" customWidth="1"/>
    <col min="10" max="16384" width="9.00390625" style="3" customWidth="1"/>
  </cols>
  <sheetData>
    <row r="1" spans="1:9" ht="35.25" customHeight="1">
      <c r="A1" s="33" t="s">
        <v>109</v>
      </c>
      <c r="B1" s="33"/>
      <c r="C1" s="33"/>
      <c r="D1" s="33"/>
      <c r="E1" s="33"/>
      <c r="F1" s="33"/>
      <c r="G1" s="33"/>
      <c r="H1" s="33"/>
      <c r="I1" s="33"/>
    </row>
    <row r="2" spans="1:9" ht="22.5" customHeight="1">
      <c r="A2" s="39" t="s">
        <v>29</v>
      </c>
      <c r="B2" s="39"/>
      <c r="C2" s="39"/>
      <c r="D2" s="39"/>
      <c r="E2" s="39"/>
      <c r="F2" s="39"/>
      <c r="G2" s="39"/>
      <c r="H2" s="39"/>
      <c r="I2" s="39"/>
    </row>
    <row r="3" spans="1:9" ht="24" customHeight="1">
      <c r="A3" s="31" t="s">
        <v>26</v>
      </c>
      <c r="B3" s="34" t="s">
        <v>27</v>
      </c>
      <c r="C3" s="36" t="s">
        <v>0</v>
      </c>
      <c r="D3" s="36" t="s">
        <v>28</v>
      </c>
      <c r="E3" s="37" t="s">
        <v>19</v>
      </c>
      <c r="F3" s="36" t="s">
        <v>21</v>
      </c>
      <c r="G3" s="36" t="s">
        <v>13</v>
      </c>
      <c r="H3" s="36"/>
      <c r="I3" s="36"/>
    </row>
    <row r="4" spans="1:9" ht="23.25" customHeight="1">
      <c r="A4" s="32"/>
      <c r="B4" s="35"/>
      <c r="C4" s="36"/>
      <c r="D4" s="36"/>
      <c r="E4" s="38"/>
      <c r="F4" s="36"/>
      <c r="G4" s="4" t="s">
        <v>8</v>
      </c>
      <c r="H4" s="4" t="s">
        <v>22</v>
      </c>
      <c r="I4" s="4" t="s">
        <v>14</v>
      </c>
    </row>
    <row r="5" spans="1:9" ht="99.75" customHeight="1">
      <c r="A5" s="18">
        <v>101</v>
      </c>
      <c r="B5" s="17" t="s">
        <v>38</v>
      </c>
      <c r="C5" s="6">
        <v>2</v>
      </c>
      <c r="D5" s="21" t="s">
        <v>37</v>
      </c>
      <c r="E5" s="7" t="s">
        <v>39</v>
      </c>
      <c r="F5" s="5" t="s">
        <v>107</v>
      </c>
      <c r="G5" s="6" t="s">
        <v>111</v>
      </c>
      <c r="H5" s="5" t="s">
        <v>40</v>
      </c>
      <c r="I5" s="5" t="s">
        <v>41</v>
      </c>
    </row>
    <row r="6" spans="1:9" ht="104.25" customHeight="1">
      <c r="A6" s="18">
        <v>201</v>
      </c>
      <c r="B6" s="17" t="s">
        <v>42</v>
      </c>
      <c r="C6" s="6">
        <v>2</v>
      </c>
      <c r="D6" s="21" t="s">
        <v>37</v>
      </c>
      <c r="E6" s="24" t="s">
        <v>115</v>
      </c>
      <c r="F6" s="5" t="s">
        <v>44</v>
      </c>
      <c r="G6" s="6" t="s">
        <v>62</v>
      </c>
      <c r="H6" s="5" t="s">
        <v>45</v>
      </c>
      <c r="I6" s="5" t="s">
        <v>46</v>
      </c>
    </row>
    <row r="7" spans="1:9" ht="92.25" customHeight="1">
      <c r="A7" s="18">
        <v>301</v>
      </c>
      <c r="B7" s="21" t="s">
        <v>110</v>
      </c>
      <c r="C7" s="6">
        <v>1</v>
      </c>
      <c r="D7" s="21" t="s">
        <v>37</v>
      </c>
      <c r="E7" s="7" t="s">
        <v>116</v>
      </c>
      <c r="F7" s="5" t="s">
        <v>47</v>
      </c>
      <c r="G7" s="6" t="s">
        <v>111</v>
      </c>
      <c r="H7" s="5" t="s">
        <v>48</v>
      </c>
      <c r="I7" s="5" t="s">
        <v>49</v>
      </c>
    </row>
    <row r="8" spans="1:9" ht="125.25" customHeight="1">
      <c r="A8" s="18">
        <v>302</v>
      </c>
      <c r="B8" s="21" t="s">
        <v>110</v>
      </c>
      <c r="C8" s="6">
        <v>1</v>
      </c>
      <c r="D8" s="21" t="s">
        <v>37</v>
      </c>
      <c r="E8" s="7" t="s">
        <v>116</v>
      </c>
      <c r="F8" s="5" t="s">
        <v>50</v>
      </c>
      <c r="G8" s="6" t="s">
        <v>111</v>
      </c>
      <c r="H8" s="5" t="s">
        <v>48</v>
      </c>
      <c r="I8" s="5" t="s">
        <v>36</v>
      </c>
    </row>
    <row r="9" spans="1:9" ht="75.75" customHeight="1">
      <c r="A9" s="18">
        <v>401</v>
      </c>
      <c r="B9" s="19" t="s">
        <v>51</v>
      </c>
      <c r="C9" s="6">
        <v>1</v>
      </c>
      <c r="D9" s="21" t="s">
        <v>37</v>
      </c>
      <c r="E9" s="7" t="s">
        <v>39</v>
      </c>
      <c r="F9" s="5" t="s">
        <v>52</v>
      </c>
      <c r="G9" s="6" t="s">
        <v>35</v>
      </c>
      <c r="H9" s="5" t="s">
        <v>54</v>
      </c>
      <c r="I9" s="5" t="s">
        <v>55</v>
      </c>
    </row>
    <row r="10" spans="1:9" ht="114" customHeight="1">
      <c r="A10" s="18">
        <v>501</v>
      </c>
      <c r="B10" s="21" t="s">
        <v>56</v>
      </c>
      <c r="C10" s="6">
        <v>1</v>
      </c>
      <c r="D10" s="21" t="s">
        <v>37</v>
      </c>
      <c r="E10" s="7" t="s">
        <v>39</v>
      </c>
      <c r="F10" s="5" t="s">
        <v>57</v>
      </c>
      <c r="G10" s="6" t="s">
        <v>53</v>
      </c>
      <c r="H10" s="5" t="s">
        <v>58</v>
      </c>
      <c r="I10" s="5" t="s">
        <v>59</v>
      </c>
    </row>
    <row r="11" spans="1:9" ht="96.75" customHeight="1">
      <c r="A11" s="18">
        <v>601</v>
      </c>
      <c r="B11" s="5" t="s">
        <v>25</v>
      </c>
      <c r="C11" s="6">
        <v>1</v>
      </c>
      <c r="D11" s="21" t="s">
        <v>37</v>
      </c>
      <c r="E11" s="7" t="s">
        <v>60</v>
      </c>
      <c r="F11" s="5" t="s">
        <v>61</v>
      </c>
      <c r="G11" s="6" t="s">
        <v>62</v>
      </c>
      <c r="H11" s="5" t="s">
        <v>63</v>
      </c>
      <c r="I11" s="5" t="s">
        <v>64</v>
      </c>
    </row>
    <row r="12" spans="1:9" ht="81" customHeight="1">
      <c r="A12" s="18">
        <v>602</v>
      </c>
      <c r="B12" s="5" t="s">
        <v>25</v>
      </c>
      <c r="C12" s="6">
        <v>1</v>
      </c>
      <c r="D12" s="21" t="s">
        <v>37</v>
      </c>
      <c r="E12" s="7" t="s">
        <v>65</v>
      </c>
      <c r="F12" s="5" t="s">
        <v>66</v>
      </c>
      <c r="G12" s="6" t="s">
        <v>35</v>
      </c>
      <c r="H12" s="5" t="s">
        <v>67</v>
      </c>
      <c r="I12" s="5" t="s">
        <v>68</v>
      </c>
    </row>
    <row r="13" spans="1:9" ht="105.75" customHeight="1">
      <c r="A13" s="18">
        <v>603</v>
      </c>
      <c r="B13" s="5" t="s">
        <v>25</v>
      </c>
      <c r="C13" s="6">
        <v>1</v>
      </c>
      <c r="D13" s="21" t="s">
        <v>37</v>
      </c>
      <c r="E13" s="24" t="s">
        <v>43</v>
      </c>
      <c r="F13" s="21" t="s">
        <v>69</v>
      </c>
      <c r="G13" s="6" t="s">
        <v>53</v>
      </c>
      <c r="H13" s="21" t="s">
        <v>70</v>
      </c>
      <c r="I13" s="21" t="s">
        <v>30</v>
      </c>
    </row>
    <row r="14" spans="1:9" ht="110.25" customHeight="1">
      <c r="A14" s="18">
        <v>701</v>
      </c>
      <c r="B14" s="21" t="s">
        <v>71</v>
      </c>
      <c r="C14" s="6">
        <v>2</v>
      </c>
      <c r="D14" s="21" t="s">
        <v>37</v>
      </c>
      <c r="E14" s="24" t="s">
        <v>60</v>
      </c>
      <c r="F14" s="5" t="s">
        <v>72</v>
      </c>
      <c r="G14" s="6" t="s">
        <v>111</v>
      </c>
      <c r="H14" s="26" t="s">
        <v>73</v>
      </c>
      <c r="I14" s="26" t="s">
        <v>74</v>
      </c>
    </row>
    <row r="15" spans="1:9" ht="104.25" customHeight="1">
      <c r="A15" s="18">
        <v>801</v>
      </c>
      <c r="B15" s="17" t="s">
        <v>75</v>
      </c>
      <c r="C15" s="6">
        <v>2</v>
      </c>
      <c r="D15" s="21" t="s">
        <v>37</v>
      </c>
      <c r="E15" s="24" t="s">
        <v>60</v>
      </c>
      <c r="F15" s="5" t="s">
        <v>76</v>
      </c>
      <c r="G15" s="6" t="s">
        <v>53</v>
      </c>
      <c r="H15" s="5" t="s">
        <v>77</v>
      </c>
      <c r="I15" s="5" t="s">
        <v>78</v>
      </c>
    </row>
    <row r="16" spans="1:9" ht="126.75" customHeight="1">
      <c r="A16" s="18">
        <v>901</v>
      </c>
      <c r="B16" s="21" t="s">
        <v>31</v>
      </c>
      <c r="C16" s="20">
        <v>1</v>
      </c>
      <c r="D16" s="21" t="s">
        <v>37</v>
      </c>
      <c r="E16" s="22" t="s">
        <v>93</v>
      </c>
      <c r="F16" s="21" t="s">
        <v>79</v>
      </c>
      <c r="G16" s="6" t="s">
        <v>111</v>
      </c>
      <c r="H16" s="21" t="s">
        <v>80</v>
      </c>
      <c r="I16" s="21" t="s">
        <v>81</v>
      </c>
    </row>
    <row r="17" spans="1:9" ht="87.75" customHeight="1">
      <c r="A17" s="18">
        <v>1001</v>
      </c>
      <c r="B17" s="5" t="s">
        <v>85</v>
      </c>
      <c r="C17" s="6">
        <v>1</v>
      </c>
      <c r="D17" s="21" t="s">
        <v>37</v>
      </c>
      <c r="E17" s="7" t="s">
        <v>60</v>
      </c>
      <c r="F17" s="5" t="s">
        <v>82</v>
      </c>
      <c r="G17" s="6" t="s">
        <v>53</v>
      </c>
      <c r="H17" s="5" t="s">
        <v>83</v>
      </c>
      <c r="I17" s="5" t="s">
        <v>84</v>
      </c>
    </row>
    <row r="18" spans="1:9" ht="94.5" customHeight="1">
      <c r="A18" s="18">
        <v>1002</v>
      </c>
      <c r="B18" s="5" t="s">
        <v>85</v>
      </c>
      <c r="C18" s="6">
        <v>1</v>
      </c>
      <c r="D18" s="21" t="s">
        <v>37</v>
      </c>
      <c r="E18" s="24" t="s">
        <v>60</v>
      </c>
      <c r="F18" s="5" t="s">
        <v>86</v>
      </c>
      <c r="G18" s="6" t="s">
        <v>53</v>
      </c>
      <c r="H18" s="5" t="s">
        <v>87</v>
      </c>
      <c r="I18" s="5"/>
    </row>
    <row r="19" spans="1:9" ht="109.5" customHeight="1">
      <c r="A19" s="18">
        <v>1101</v>
      </c>
      <c r="B19" s="23" t="s">
        <v>92</v>
      </c>
      <c r="C19" s="6">
        <v>2</v>
      </c>
      <c r="D19" s="21" t="s">
        <v>37</v>
      </c>
      <c r="E19" s="24" t="s">
        <v>93</v>
      </c>
      <c r="F19" s="26" t="s">
        <v>33</v>
      </c>
      <c r="G19" s="6" t="s">
        <v>111</v>
      </c>
      <c r="H19" s="25" t="s">
        <v>94</v>
      </c>
      <c r="I19" s="28" t="s">
        <v>34</v>
      </c>
    </row>
    <row r="20" spans="1:9" ht="70.5" customHeight="1">
      <c r="A20" s="18">
        <v>1201</v>
      </c>
      <c r="B20" s="21" t="s">
        <v>98</v>
      </c>
      <c r="C20" s="6">
        <v>1</v>
      </c>
      <c r="D20" s="21" t="s">
        <v>37</v>
      </c>
      <c r="E20" s="24" t="s">
        <v>60</v>
      </c>
      <c r="F20" s="5" t="s">
        <v>99</v>
      </c>
      <c r="G20" s="6" t="s">
        <v>111</v>
      </c>
      <c r="H20" s="5" t="s">
        <v>100</v>
      </c>
      <c r="I20" s="5" t="s">
        <v>101</v>
      </c>
    </row>
    <row r="21" spans="1:9" ht="70.5" customHeight="1">
      <c r="A21" s="18">
        <v>1301</v>
      </c>
      <c r="B21" s="17" t="s">
        <v>102</v>
      </c>
      <c r="C21" s="6">
        <v>1</v>
      </c>
      <c r="D21" s="21" t="s">
        <v>37</v>
      </c>
      <c r="E21" s="24" t="s">
        <v>60</v>
      </c>
      <c r="F21" s="5" t="s">
        <v>103</v>
      </c>
      <c r="G21" s="6" t="s">
        <v>104</v>
      </c>
      <c r="H21" s="5" t="s">
        <v>105</v>
      </c>
      <c r="I21" s="5" t="s">
        <v>106</v>
      </c>
    </row>
    <row r="22" spans="1:9" ht="161.25" customHeight="1">
      <c r="A22" s="18">
        <v>1401</v>
      </c>
      <c r="B22" s="17" t="s">
        <v>32</v>
      </c>
      <c r="C22" s="6">
        <v>1</v>
      </c>
      <c r="D22" s="27" t="s">
        <v>113</v>
      </c>
      <c r="E22" s="7" t="s">
        <v>88</v>
      </c>
      <c r="F22" s="5" t="s">
        <v>89</v>
      </c>
      <c r="G22" s="6" t="s">
        <v>112</v>
      </c>
      <c r="H22" s="5" t="s">
        <v>90</v>
      </c>
      <c r="I22" s="5" t="s">
        <v>91</v>
      </c>
    </row>
    <row r="23" spans="1:9" ht="152.25" customHeight="1">
      <c r="A23" s="18">
        <v>1501</v>
      </c>
      <c r="B23" s="30" t="s">
        <v>108</v>
      </c>
      <c r="C23" s="6">
        <v>1</v>
      </c>
      <c r="D23" s="5" t="s">
        <v>114</v>
      </c>
      <c r="E23" s="29" t="s">
        <v>88</v>
      </c>
      <c r="F23" s="5" t="s">
        <v>95</v>
      </c>
      <c r="G23" s="6" t="s">
        <v>23</v>
      </c>
      <c r="H23" s="5" t="s">
        <v>96</v>
      </c>
      <c r="I23" s="5" t="s">
        <v>97</v>
      </c>
    </row>
    <row r="24" spans="1:9" s="13" customFormat="1" ht="26.25" customHeight="1">
      <c r="A24" s="9"/>
      <c r="B24" s="1" t="s">
        <v>24</v>
      </c>
      <c r="C24" s="10">
        <f>SUM(C5:C23)</f>
        <v>24</v>
      </c>
      <c r="D24" s="5"/>
      <c r="E24" s="11"/>
      <c r="F24" s="12"/>
      <c r="G24" s="6"/>
      <c r="H24" s="5"/>
      <c r="I24" s="5"/>
    </row>
    <row r="35" spans="3:8" ht="13.5" hidden="1">
      <c r="C35" s="3" t="s">
        <v>1</v>
      </c>
      <c r="F35" s="15" t="s">
        <v>15</v>
      </c>
      <c r="H35" s="3" t="s">
        <v>9</v>
      </c>
    </row>
    <row r="36" spans="3:8" ht="13.5" hidden="1">
      <c r="C36" s="3" t="s">
        <v>2</v>
      </c>
      <c r="F36" s="15" t="s">
        <v>16</v>
      </c>
      <c r="H36" s="3" t="s">
        <v>11</v>
      </c>
    </row>
    <row r="37" spans="3:8" ht="13.5" hidden="1">
      <c r="C37" s="3" t="s">
        <v>3</v>
      </c>
      <c r="F37" s="15" t="s">
        <v>17</v>
      </c>
      <c r="H37" s="3" t="s">
        <v>10</v>
      </c>
    </row>
    <row r="38" spans="3:8" ht="13.5" hidden="1">
      <c r="C38" s="3" t="s">
        <v>4</v>
      </c>
      <c r="F38" s="15" t="s">
        <v>18</v>
      </c>
      <c r="H38" s="3" t="s">
        <v>12</v>
      </c>
    </row>
    <row r="39" spans="3:8" ht="13.5" hidden="1">
      <c r="C39" s="3" t="s">
        <v>5</v>
      </c>
      <c r="F39" s="15" t="s">
        <v>7</v>
      </c>
      <c r="H39" s="3" t="s">
        <v>7</v>
      </c>
    </row>
    <row r="40" ht="13.5" hidden="1">
      <c r="C40" s="3" t="s">
        <v>6</v>
      </c>
    </row>
    <row r="41" ht="13.5" hidden="1">
      <c r="C41" s="3" t="s">
        <v>20</v>
      </c>
    </row>
    <row r="42" ht="13.5" hidden="1"/>
  </sheetData>
  <sheetProtection/>
  <mergeCells count="9">
    <mergeCell ref="A3:A4"/>
    <mergeCell ref="A1:I1"/>
    <mergeCell ref="B3:B4"/>
    <mergeCell ref="D3:D4"/>
    <mergeCell ref="C3:C4"/>
    <mergeCell ref="F3:F4"/>
    <mergeCell ref="G3:I3"/>
    <mergeCell ref="E3:E4"/>
    <mergeCell ref="A2:I2"/>
  </mergeCells>
  <dataValidations count="1">
    <dataValidation errorStyle="warning" type="whole" allowBlank="1" showInputMessage="1" showErrorMessage="1" error="请输入正整数，介于1-100。" sqref="C10:C12 C17 C5:C7 C14:C15 C19:C20 C23:C24">
      <formula1>1</formula1>
      <formula2>100</formula2>
    </dataValidation>
  </dataValidations>
  <printOptions/>
  <pageMargins left="0.5118110236220472" right="0.511811023622047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覃欣欣</dc:creator>
  <cp:keywords/>
  <dc:description/>
  <cp:lastModifiedBy>unknown</cp:lastModifiedBy>
  <cp:lastPrinted>2017-09-11T02:13:01Z</cp:lastPrinted>
  <dcterms:created xsi:type="dcterms:W3CDTF">2010-12-20T04:55:12Z</dcterms:created>
  <dcterms:modified xsi:type="dcterms:W3CDTF">2017-09-12T10:08:33Z</dcterms:modified>
  <cp:category/>
  <cp:version/>
  <cp:contentType/>
  <cp:contentStatus/>
</cp:coreProperties>
</file>